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kor\Documents\KNS-Kalkulatory\"/>
    </mc:Choice>
  </mc:AlternateContent>
  <xr:revisionPtr revIDLastSave="0" documentId="13_ncr:1_{26B5056B-C0E6-4263-9E2F-3EB85F7F9131}" xr6:coauthVersionLast="47" xr6:coauthVersionMax="47" xr10:uidLastSave="{00000000-0000-0000-0000-000000000000}"/>
  <bookViews>
    <workbookView xWindow="-120" yWindow="-120" windowWidth="29040" windowHeight="15840" xr2:uid="{88BDAB0E-D4F4-4A9E-B192-C504DD1D66F9}"/>
  </bookViews>
  <sheets>
    <sheet name="Przykład1" sheetId="1" r:id="rId1"/>
    <sheet name="Przykład2" sheetId="7" r:id="rId2"/>
    <sheet name="Przykład3" sheetId="2" r:id="rId3"/>
    <sheet name="Przykład4" sheetId="8" r:id="rId4"/>
    <sheet name="Przykład5" sheetId="5" r:id="rId5"/>
  </sheets>
  <definedNames>
    <definedName name="_xlnm._FilterDatabase" localSheetId="0" hidden="1">Przykład1!$A$5:$E$13</definedName>
    <definedName name="_xlnm._FilterDatabase" localSheetId="3" hidden="1">Przykład4!$A$5:$E$13</definedName>
    <definedName name="_xlnm._FilterDatabase" localSheetId="4" hidden="1">Przykład5!$A$5:$D$14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" l="1"/>
  <c r="G10" i="2"/>
  <c r="G16" i="2"/>
  <c r="G14" i="2"/>
  <c r="G7" i="2"/>
  <c r="G8" i="2"/>
  <c r="G11" i="2"/>
  <c r="G12" i="2"/>
  <c r="G13" i="2"/>
  <c r="G15" i="2"/>
  <c r="G6" i="2" l="1"/>
</calcChain>
</file>

<file path=xl/sharedStrings.xml><?xml version="1.0" encoding="utf-8"?>
<sst xmlns="http://schemas.openxmlformats.org/spreadsheetml/2006/main" count="184" uniqueCount="90">
  <si>
    <t>WYSZUKAJ.PIONOWO</t>
  </si>
  <si>
    <t>INDEKS + PODAJ.POZYCJĘ</t>
  </si>
  <si>
    <t>X.WYSZUKAJ</t>
  </si>
  <si>
    <t>Pracownik</t>
  </si>
  <si>
    <t>Abramowicz Tadeusz</t>
  </si>
  <si>
    <t>Bartecki Janusz</t>
  </si>
  <si>
    <t>Budzik Renata</t>
  </si>
  <si>
    <t>Ciesielski Andrzej</t>
  </si>
  <si>
    <t>Czechowiak Tomasz</t>
  </si>
  <si>
    <t>Dworniak Iwona</t>
  </si>
  <si>
    <t>Dudziak Edward</t>
  </si>
  <si>
    <t>Estowski Krzysztof</t>
  </si>
  <si>
    <t>ID</t>
  </si>
  <si>
    <t>Dział</t>
  </si>
  <si>
    <t>produkcja</t>
  </si>
  <si>
    <t>transport</t>
  </si>
  <si>
    <t>administracja</t>
  </si>
  <si>
    <t>obsługa klienta</t>
  </si>
  <si>
    <t>kontrola jakości</t>
  </si>
  <si>
    <t>Stanowisko</t>
  </si>
  <si>
    <t>Data zatrudnienia</t>
  </si>
  <si>
    <t>Lider Zmiany</t>
  </si>
  <si>
    <t>Kierowca</t>
  </si>
  <si>
    <t>Asystentka Zarządu</t>
  </si>
  <si>
    <t>Specjalista ds. Sprzedaży</t>
  </si>
  <si>
    <t>Kontroler</t>
  </si>
  <si>
    <t>Pracownik Produkcji</t>
  </si>
  <si>
    <t>Wynagrodzenie</t>
  </si>
  <si>
    <t>Rok zatrudnienia</t>
  </si>
  <si>
    <t>Punkty z testu</t>
  </si>
  <si>
    <t>Ocena końcowa</t>
  </si>
  <si>
    <t>Punkty</t>
  </si>
  <si>
    <t>Wynik końcowy</t>
  </si>
  <si>
    <t>Student</t>
  </si>
  <si>
    <t>Nazwisko</t>
  </si>
  <si>
    <t>Imię</t>
  </si>
  <si>
    <t>Stawka</t>
  </si>
  <si>
    <t>Godziny</t>
  </si>
  <si>
    <t>Wypłata</t>
  </si>
  <si>
    <t>Premia</t>
  </si>
  <si>
    <t>Wypłata z premią</t>
  </si>
  <si>
    <t>Mask</t>
  </si>
  <si>
    <t>Anna</t>
  </si>
  <si>
    <t>A</t>
  </si>
  <si>
    <t>Dert</t>
  </si>
  <si>
    <t>Jan</t>
  </si>
  <si>
    <t>B</t>
  </si>
  <si>
    <t>Zikun</t>
  </si>
  <si>
    <t>Adam</t>
  </si>
  <si>
    <t>C</t>
  </si>
  <si>
    <t>Guga</t>
  </si>
  <si>
    <t>Marta</t>
  </si>
  <si>
    <t>D</t>
  </si>
  <si>
    <t xml:space="preserve">Mask    </t>
  </si>
  <si>
    <t>Ewa</t>
  </si>
  <si>
    <t>Kowal</t>
  </si>
  <si>
    <t>Jerzy</t>
  </si>
  <si>
    <t>Rolska</t>
  </si>
  <si>
    <t>Dominika</t>
  </si>
  <si>
    <t>Arkadiusz</t>
  </si>
  <si>
    <t>Ilość godzin</t>
  </si>
  <si>
    <t>Drawska</t>
  </si>
  <si>
    <t>Bożena</t>
  </si>
  <si>
    <t>Stawka za godz.</t>
  </si>
  <si>
    <t>Danowska Katarzyna</t>
  </si>
  <si>
    <t>Gacek Maciej</t>
  </si>
  <si>
    <t>Pierz Ewa</t>
  </si>
  <si>
    <t>Gruszka Grażyna</t>
  </si>
  <si>
    <t>Byk Marcin</t>
  </si>
  <si>
    <t>Dąbrowska Katarzyna</t>
  </si>
  <si>
    <t>Furman Monika</t>
  </si>
  <si>
    <t>Nowak Anna</t>
  </si>
  <si>
    <t>Czystek Iwona</t>
  </si>
  <si>
    <t>ID1</t>
  </si>
  <si>
    <t>ID2</t>
  </si>
  <si>
    <t>ID3</t>
  </si>
  <si>
    <t>ID4</t>
  </si>
  <si>
    <t>ID5</t>
  </si>
  <si>
    <t>ID6</t>
  </si>
  <si>
    <t>ID7</t>
  </si>
  <si>
    <t>ID8</t>
  </si>
  <si>
    <t>ID9</t>
  </si>
  <si>
    <t>Kokoszka Adrian</t>
  </si>
  <si>
    <t>ID10</t>
  </si>
  <si>
    <t>ID11</t>
  </si>
  <si>
    <t>Czapla Artur</t>
  </si>
  <si>
    <t>% Premii</t>
  </si>
  <si>
    <t>Danowska</t>
  </si>
  <si>
    <t>Do wypłaty</t>
  </si>
  <si>
    <t>Bonus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</si>
</sst>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B003E"/>
        <bgColor indexed="64"/>
      </patternFill>
    </fill>
    <fill>
      <patternFill patternType="solid">
        <fgColor rgb="FFC19C49"/>
        <bgColor indexed="64"/>
      </patternFill>
    </fill>
  </fills>
  <borders count="3">
    <border>
      <left/>
      <right/>
      <top/>
      <bottom/>
      <diagonal/>
    </border>
    <border>
      <left style="dashed">
        <color rgb="FF6B003E"/>
      </left>
      <right style="dashed">
        <color rgb="FF6B003E"/>
      </right>
      <top style="dashed">
        <color rgb="FF6B003E"/>
      </top>
      <bottom style="dashed">
        <color rgb="FF6B003E"/>
      </bottom>
      <diagonal/>
    </border>
    <border>
      <left style="dashed">
        <color rgb="FF6B003E"/>
      </left>
      <right style="dashed">
        <color rgb="FF6B003E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2" borderId="0" xfId="0" applyFont="1" applyFill="1" applyAlignment="1">
      <alignment horizontal="left" vertical="center" indent="1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/>
    <xf numFmtId="0" fontId="1" fillId="2" borderId="0" xfId="0" applyFont="1" applyFill="1" applyAlignment="1">
      <alignment horizontal="right" vertical="center" indent="1"/>
    </xf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3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 vertical="center"/>
    </xf>
    <xf numFmtId="9" fontId="0" fillId="0" borderId="1" xfId="0" applyNumberFormat="1" applyBorder="1"/>
    <xf numFmtId="4" fontId="0" fillId="0" borderId="1" xfId="0" applyNumberFormat="1" applyBorder="1"/>
    <xf numFmtId="0" fontId="2" fillId="3" borderId="2" xfId="0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B9CF6-7EB0-4484-AD5D-358CDBBE480F}">
  <dimension ref="A2:XFA13"/>
  <sheetViews>
    <sheetView showGridLines="0" tabSelected="1" zoomScale="150" zoomScaleNormal="150" workbookViewId="0">
      <selection activeCell="D6" sqref="D6"/>
    </sheetView>
  </sheetViews>
  <sheetFormatPr defaultRowHeight="15" x14ac:dyDescent="0.25"/>
  <cols>
    <col min="2" max="2" width="19.7109375" bestFit="1" customWidth="1"/>
    <col min="3" max="3" width="15" bestFit="1" customWidth="1"/>
    <col min="4" max="4" width="23.140625" bestFit="1" customWidth="1"/>
    <col min="5" max="5" width="16" bestFit="1" customWidth="1"/>
    <col min="8" max="8" width="15.140625" bestFit="1" customWidth="1"/>
    <col min="9" max="9" width="4" bestFit="1" customWidth="1"/>
    <col min="10" max="10" width="23.140625" bestFit="1" customWidth="1"/>
    <col min="11" max="11" width="16.7109375" bestFit="1" customWidth="1"/>
  </cols>
  <sheetData>
    <row r="2" spans="1:12 16381:16381" s="3" customFormat="1" ht="30" customHeight="1" x14ac:dyDescent="0.25">
      <c r="A2" s="1" t="s">
        <v>0</v>
      </c>
      <c r="B2" s="1"/>
      <c r="C2" s="2"/>
      <c r="D2" s="2"/>
      <c r="G2" s="4"/>
      <c r="L2" s="1"/>
      <c r="XFA2" s="2"/>
    </row>
    <row r="5" spans="1:12 16381:16381" x14ac:dyDescent="0.25">
      <c r="A5" s="5" t="s">
        <v>12</v>
      </c>
      <c r="B5" s="5" t="s">
        <v>3</v>
      </c>
      <c r="C5" s="5" t="s">
        <v>13</v>
      </c>
      <c r="D5" s="5" t="s">
        <v>19</v>
      </c>
      <c r="E5" s="5" t="s">
        <v>28</v>
      </c>
      <c r="H5" s="5" t="s">
        <v>27</v>
      </c>
      <c r="I5" s="5" t="s">
        <v>12</v>
      </c>
      <c r="J5" s="5" t="s">
        <v>19</v>
      </c>
      <c r="K5" s="5" t="s">
        <v>20</v>
      </c>
    </row>
    <row r="6" spans="1:12 16381:16381" x14ac:dyDescent="0.25">
      <c r="A6" s="6">
        <v>274</v>
      </c>
      <c r="B6" s="6" t="s">
        <v>4</v>
      </c>
      <c r="C6" s="6" t="s">
        <v>14</v>
      </c>
      <c r="D6" s="6"/>
      <c r="E6" s="6"/>
      <c r="H6" s="8">
        <v>6900</v>
      </c>
      <c r="I6" s="6">
        <v>100</v>
      </c>
      <c r="J6" s="6" t="s">
        <v>24</v>
      </c>
      <c r="K6" s="7">
        <v>36900</v>
      </c>
    </row>
    <row r="7" spans="1:12 16381:16381" x14ac:dyDescent="0.25">
      <c r="A7" s="6">
        <v>131</v>
      </c>
      <c r="B7" s="6" t="s">
        <v>5</v>
      </c>
      <c r="C7" s="6" t="s">
        <v>15</v>
      </c>
      <c r="D7" s="6"/>
      <c r="E7" s="6"/>
      <c r="H7" s="8">
        <v>4400</v>
      </c>
      <c r="I7" s="6">
        <v>131</v>
      </c>
      <c r="J7" s="6" t="s">
        <v>22</v>
      </c>
      <c r="K7" s="7">
        <v>38415</v>
      </c>
    </row>
    <row r="8" spans="1:12 16381:16381" x14ac:dyDescent="0.25">
      <c r="A8" s="6">
        <v>276</v>
      </c>
      <c r="B8" s="6" t="s">
        <v>6</v>
      </c>
      <c r="C8" s="6" t="s">
        <v>16</v>
      </c>
      <c r="D8" s="6"/>
      <c r="E8" s="6"/>
      <c r="H8" s="8">
        <v>4300</v>
      </c>
      <c r="I8" s="6">
        <v>164</v>
      </c>
      <c r="J8" s="6" t="s">
        <v>22</v>
      </c>
      <c r="K8" s="7">
        <v>38635</v>
      </c>
    </row>
    <row r="9" spans="1:12 16381:16381" x14ac:dyDescent="0.25">
      <c r="A9" s="6">
        <v>164</v>
      </c>
      <c r="B9" s="6" t="s">
        <v>7</v>
      </c>
      <c r="C9" s="6" t="s">
        <v>15</v>
      </c>
      <c r="D9" s="6"/>
      <c r="E9" s="6"/>
      <c r="H9" s="8">
        <v>4600</v>
      </c>
      <c r="I9" s="6">
        <v>180</v>
      </c>
      <c r="J9" s="6" t="s">
        <v>26</v>
      </c>
      <c r="K9" s="7">
        <v>38969</v>
      </c>
    </row>
    <row r="10" spans="1:12 16381:16381" x14ac:dyDescent="0.25">
      <c r="A10" s="6">
        <v>100</v>
      </c>
      <c r="B10" s="6" t="s">
        <v>8</v>
      </c>
      <c r="C10" s="6" t="s">
        <v>17</v>
      </c>
      <c r="D10" s="6"/>
      <c r="E10" s="6"/>
      <c r="H10" s="8">
        <v>7600</v>
      </c>
      <c r="I10" s="6">
        <v>235</v>
      </c>
      <c r="J10" s="6" t="s">
        <v>25</v>
      </c>
      <c r="K10" s="7">
        <v>40361</v>
      </c>
    </row>
    <row r="11" spans="1:12 16381:16381" x14ac:dyDescent="0.25">
      <c r="A11" s="6">
        <v>180</v>
      </c>
      <c r="B11" s="6" t="s">
        <v>10</v>
      </c>
      <c r="C11" s="6" t="s">
        <v>14</v>
      </c>
      <c r="D11" s="6"/>
      <c r="E11" s="6"/>
      <c r="H11" s="8">
        <v>6200</v>
      </c>
      <c r="I11" s="6">
        <v>274</v>
      </c>
      <c r="J11" s="6" t="s">
        <v>21</v>
      </c>
      <c r="K11" s="7">
        <v>40734</v>
      </c>
    </row>
    <row r="12" spans="1:12 16381:16381" x14ac:dyDescent="0.25">
      <c r="A12" s="6">
        <v>235</v>
      </c>
      <c r="B12" s="6" t="s">
        <v>9</v>
      </c>
      <c r="C12" s="6" t="s">
        <v>18</v>
      </c>
      <c r="D12" s="6"/>
      <c r="E12" s="6"/>
      <c r="H12" s="8">
        <v>5800</v>
      </c>
      <c r="I12" s="6">
        <v>276</v>
      </c>
      <c r="J12" s="6" t="s">
        <v>23</v>
      </c>
      <c r="K12" s="7">
        <v>43715</v>
      </c>
    </row>
    <row r="13" spans="1:12 16381:16381" x14ac:dyDescent="0.25">
      <c r="A13" s="6">
        <v>288</v>
      </c>
      <c r="B13" s="6" t="s">
        <v>11</v>
      </c>
      <c r="C13" s="6" t="s">
        <v>18</v>
      </c>
      <c r="D13" s="6"/>
      <c r="E13" s="6"/>
      <c r="H13" s="8">
        <v>5800</v>
      </c>
      <c r="I13" s="6">
        <v>288</v>
      </c>
      <c r="J13" s="6" t="s">
        <v>25</v>
      </c>
      <c r="K13" s="7">
        <v>44145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882E2-A1FF-4565-8B72-E42F41FDCD6D}">
  <dimension ref="A2:XFA13"/>
  <sheetViews>
    <sheetView showGridLines="0" zoomScale="150" zoomScaleNormal="150" workbookViewId="0">
      <selection activeCell="C6" sqref="C6"/>
    </sheetView>
  </sheetViews>
  <sheetFormatPr defaultRowHeight="15" x14ac:dyDescent="0.25"/>
  <cols>
    <col min="1" max="1" width="19.7109375" bestFit="1" customWidth="1"/>
    <col min="2" max="2" width="13.5703125" bestFit="1" customWidth="1"/>
    <col min="3" max="3" width="15.140625" bestFit="1" customWidth="1"/>
    <col min="7" max="7" width="15" bestFit="1" customWidth="1"/>
  </cols>
  <sheetData>
    <row r="2" spans="1:12 16381:16381" s="3" customFormat="1" ht="30" customHeight="1" x14ac:dyDescent="0.25">
      <c r="A2" s="1" t="s">
        <v>0</v>
      </c>
      <c r="B2" s="1"/>
      <c r="C2" s="2"/>
      <c r="D2" s="2"/>
      <c r="F2" s="4"/>
      <c r="L2" s="1"/>
      <c r="XFA2" s="2"/>
    </row>
    <row r="5" spans="1:12 16381:16381" x14ac:dyDescent="0.25">
      <c r="A5" s="5" t="s">
        <v>33</v>
      </c>
      <c r="B5" s="5" t="s">
        <v>29</v>
      </c>
      <c r="C5" s="5" t="s">
        <v>32</v>
      </c>
      <c r="F5" s="5" t="s">
        <v>31</v>
      </c>
      <c r="G5" s="5" t="s">
        <v>30</v>
      </c>
    </row>
    <row r="6" spans="1:12 16381:16381" x14ac:dyDescent="0.25">
      <c r="A6" s="6" t="s">
        <v>4</v>
      </c>
      <c r="B6" s="11">
        <v>80</v>
      </c>
      <c r="C6" s="9"/>
      <c r="F6" s="6">
        <v>0</v>
      </c>
      <c r="G6" s="10">
        <v>1</v>
      </c>
    </row>
    <row r="7" spans="1:12 16381:16381" x14ac:dyDescent="0.25">
      <c r="A7" s="6" t="s">
        <v>5</v>
      </c>
      <c r="B7" s="11">
        <v>72</v>
      </c>
      <c r="C7" s="9"/>
      <c r="F7" s="6">
        <v>60</v>
      </c>
      <c r="G7" s="10">
        <v>2</v>
      </c>
    </row>
    <row r="8" spans="1:12 16381:16381" x14ac:dyDescent="0.25">
      <c r="A8" s="6" t="s">
        <v>6</v>
      </c>
      <c r="B8" s="11">
        <v>96</v>
      </c>
      <c r="C8" s="9"/>
      <c r="F8" s="6">
        <v>70</v>
      </c>
      <c r="G8" s="10">
        <v>3</v>
      </c>
    </row>
    <row r="9" spans="1:12 16381:16381" x14ac:dyDescent="0.25">
      <c r="A9" s="6" t="s">
        <v>7</v>
      </c>
      <c r="B9" s="11">
        <v>69</v>
      </c>
      <c r="C9" s="9"/>
      <c r="F9" s="6">
        <v>80</v>
      </c>
      <c r="G9" s="10">
        <v>4</v>
      </c>
    </row>
    <row r="10" spans="1:12 16381:16381" x14ac:dyDescent="0.25">
      <c r="A10" s="6" t="s">
        <v>8</v>
      </c>
      <c r="B10" s="11">
        <v>84</v>
      </c>
      <c r="C10" s="9"/>
      <c r="F10" s="6">
        <v>90</v>
      </c>
      <c r="G10" s="10">
        <v>5</v>
      </c>
    </row>
    <row r="11" spans="1:12 16381:16381" x14ac:dyDescent="0.25">
      <c r="A11" s="6" t="s">
        <v>10</v>
      </c>
      <c r="B11" s="11">
        <v>59</v>
      </c>
      <c r="C11" s="9"/>
      <c r="F11" s="6">
        <v>100</v>
      </c>
      <c r="G11" s="10">
        <v>6</v>
      </c>
    </row>
    <row r="12" spans="1:12 16381:16381" x14ac:dyDescent="0.25">
      <c r="A12" s="6" t="s">
        <v>9</v>
      </c>
      <c r="B12" s="11">
        <v>100</v>
      </c>
      <c r="C12" s="9"/>
    </row>
    <row r="13" spans="1:12 16381:16381" x14ac:dyDescent="0.25">
      <c r="A13" s="6" t="s">
        <v>11</v>
      </c>
      <c r="B13" s="11">
        <v>90</v>
      </c>
      <c r="C13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C4E1C-7DE5-455C-AB48-56C6964E96DC}">
  <dimension ref="A2:XFB16"/>
  <sheetViews>
    <sheetView showGridLines="0" zoomScale="150" zoomScaleNormal="150" workbookViewId="0">
      <selection activeCell="E6" sqref="E6"/>
    </sheetView>
  </sheetViews>
  <sheetFormatPr defaultRowHeight="15" x14ac:dyDescent="0.25"/>
  <cols>
    <col min="2" max="2" width="9.5703125" bestFit="1" customWidth="1"/>
    <col min="3" max="3" width="7.28515625" bestFit="1" customWidth="1"/>
    <col min="4" max="4" width="8.28515625" bestFit="1" customWidth="1"/>
    <col min="5" max="6" width="12.7109375" customWidth="1"/>
    <col min="7" max="7" width="16.5703125" bestFit="1" customWidth="1"/>
    <col min="11" max="11" width="11.28515625" bestFit="1" customWidth="1"/>
    <col min="12" max="12" width="14.85546875" bestFit="1" customWidth="1"/>
  </cols>
  <sheetData>
    <row r="2" spans="1:13 16382:16382" s="3" customFormat="1" ht="30" customHeight="1" x14ac:dyDescent="0.25">
      <c r="A2" s="1" t="s">
        <v>0</v>
      </c>
      <c r="B2" s="1"/>
      <c r="C2" s="2"/>
      <c r="D2" s="2"/>
      <c r="G2" s="4"/>
      <c r="M2" s="1"/>
      <c r="XFB2" s="2"/>
    </row>
    <row r="5" spans="1:13 16382:16382" x14ac:dyDescent="0.25">
      <c r="A5" s="5" t="s">
        <v>34</v>
      </c>
      <c r="B5" s="5" t="s">
        <v>35</v>
      </c>
      <c r="C5" s="5" t="s">
        <v>36</v>
      </c>
      <c r="D5" s="5" t="s">
        <v>37</v>
      </c>
      <c r="E5" s="5" t="s">
        <v>38</v>
      </c>
      <c r="F5" s="5" t="s">
        <v>39</v>
      </c>
      <c r="G5" s="5" t="s">
        <v>40</v>
      </c>
      <c r="K5" s="5" t="s">
        <v>36</v>
      </c>
      <c r="L5" s="5" t="s">
        <v>63</v>
      </c>
    </row>
    <row r="6" spans="1:13 16382:16382" x14ac:dyDescent="0.25">
      <c r="A6" s="6" t="s">
        <v>41</v>
      </c>
      <c r="B6" s="6" t="s">
        <v>42</v>
      </c>
      <c r="C6" s="6" t="s">
        <v>43</v>
      </c>
      <c r="D6" s="6">
        <v>210</v>
      </c>
      <c r="E6" s="13"/>
      <c r="F6" s="13"/>
      <c r="G6" s="13">
        <f>E6+F6</f>
        <v>0</v>
      </c>
      <c r="K6" s="6" t="s">
        <v>43</v>
      </c>
      <c r="L6" s="13">
        <v>24</v>
      </c>
    </row>
    <row r="7" spans="1:13 16382:16382" x14ac:dyDescent="0.25">
      <c r="A7" s="6" t="s">
        <v>44</v>
      </c>
      <c r="B7" s="6" t="s">
        <v>45</v>
      </c>
      <c r="C7" s="6" t="s">
        <v>46</v>
      </c>
      <c r="D7" s="6">
        <v>140</v>
      </c>
      <c r="E7" s="13"/>
      <c r="F7" s="13"/>
      <c r="G7" s="13">
        <f t="shared" ref="G7:G16" si="0">E7+F7</f>
        <v>0</v>
      </c>
      <c r="K7" s="6" t="s">
        <v>46</v>
      </c>
      <c r="L7" s="13">
        <v>15</v>
      </c>
    </row>
    <row r="8" spans="1:13 16382:16382" x14ac:dyDescent="0.25">
      <c r="A8" s="6" t="s">
        <v>47</v>
      </c>
      <c r="B8" s="6" t="s">
        <v>48</v>
      </c>
      <c r="C8" s="6" t="s">
        <v>49</v>
      </c>
      <c r="D8" s="6">
        <v>180</v>
      </c>
      <c r="E8" s="13"/>
      <c r="F8" s="13"/>
      <c r="G8" s="13">
        <f t="shared" si="0"/>
        <v>0</v>
      </c>
      <c r="K8" s="6" t="s">
        <v>49</v>
      </c>
      <c r="L8" s="13">
        <v>12</v>
      </c>
    </row>
    <row r="9" spans="1:13 16382:16382" x14ac:dyDescent="0.25">
      <c r="A9" s="6" t="s">
        <v>50</v>
      </c>
      <c r="B9" s="6" t="s">
        <v>51</v>
      </c>
      <c r="C9" s="6" t="s">
        <v>52</v>
      </c>
      <c r="D9" s="6">
        <v>210</v>
      </c>
      <c r="E9" s="13"/>
      <c r="F9" s="13"/>
      <c r="G9" s="13">
        <f t="shared" si="0"/>
        <v>0</v>
      </c>
      <c r="K9" s="6" t="s">
        <v>52</v>
      </c>
      <c r="L9" s="13">
        <v>10</v>
      </c>
    </row>
    <row r="10" spans="1:13 16382:16382" x14ac:dyDescent="0.25">
      <c r="A10" s="6" t="s">
        <v>53</v>
      </c>
      <c r="B10" s="6" t="s">
        <v>54</v>
      </c>
      <c r="C10" s="6" t="s">
        <v>43</v>
      </c>
      <c r="D10" s="6">
        <v>135</v>
      </c>
      <c r="E10" s="13"/>
      <c r="F10" s="13"/>
      <c r="G10" s="13">
        <f t="shared" si="0"/>
        <v>0</v>
      </c>
    </row>
    <row r="11" spans="1:13 16382:16382" x14ac:dyDescent="0.25">
      <c r="A11" s="6" t="s">
        <v>47</v>
      </c>
      <c r="B11" s="6" t="s">
        <v>45</v>
      </c>
      <c r="C11" s="6" t="s">
        <v>46</v>
      </c>
      <c r="D11" s="6">
        <v>250</v>
      </c>
      <c r="E11" s="13"/>
      <c r="F11" s="13"/>
      <c r="G11" s="13">
        <f t="shared" si="0"/>
        <v>0</v>
      </c>
    </row>
    <row r="12" spans="1:13 16382:16382" x14ac:dyDescent="0.25">
      <c r="A12" s="6" t="s">
        <v>44</v>
      </c>
      <c r="B12" s="6" t="s">
        <v>42</v>
      </c>
      <c r="C12" s="6" t="s">
        <v>49</v>
      </c>
      <c r="D12" s="6">
        <v>230</v>
      </c>
      <c r="E12" s="13"/>
      <c r="F12" s="13"/>
      <c r="G12" s="13">
        <f t="shared" si="0"/>
        <v>0</v>
      </c>
      <c r="K12" s="5" t="s">
        <v>60</v>
      </c>
      <c r="L12" s="5" t="s">
        <v>39</v>
      </c>
    </row>
    <row r="13" spans="1:13 16382:16382" x14ac:dyDescent="0.25">
      <c r="A13" s="6" t="s">
        <v>55</v>
      </c>
      <c r="B13" s="6" t="s">
        <v>56</v>
      </c>
      <c r="C13" s="6" t="s">
        <v>52</v>
      </c>
      <c r="D13" s="6">
        <v>160</v>
      </c>
      <c r="E13" s="13"/>
      <c r="F13" s="13"/>
      <c r="G13" s="13">
        <f t="shared" si="0"/>
        <v>0</v>
      </c>
      <c r="K13" s="6">
        <v>130</v>
      </c>
      <c r="L13" s="12">
        <v>0.02</v>
      </c>
    </row>
    <row r="14" spans="1:13 16382:16382" x14ac:dyDescent="0.25">
      <c r="A14" s="6" t="s">
        <v>57</v>
      </c>
      <c r="B14" s="6" t="s">
        <v>58</v>
      </c>
      <c r="C14" s="6" t="s">
        <v>43</v>
      </c>
      <c r="D14" s="6">
        <v>150</v>
      </c>
      <c r="E14" s="13"/>
      <c r="F14" s="13"/>
      <c r="G14" s="13">
        <f t="shared" si="0"/>
        <v>0</v>
      </c>
      <c r="K14" s="6">
        <v>150</v>
      </c>
      <c r="L14" s="12">
        <v>0.06</v>
      </c>
    </row>
    <row r="15" spans="1:13 16382:16382" x14ac:dyDescent="0.25">
      <c r="A15" s="6" t="s">
        <v>50</v>
      </c>
      <c r="B15" s="6" t="s">
        <v>59</v>
      </c>
      <c r="C15" s="6" t="s">
        <v>46</v>
      </c>
      <c r="D15" s="6">
        <v>210</v>
      </c>
      <c r="E15" s="13"/>
      <c r="F15" s="13"/>
      <c r="G15" s="13">
        <f t="shared" si="0"/>
        <v>0</v>
      </c>
      <c r="K15" s="6">
        <v>190</v>
      </c>
      <c r="L15" s="12">
        <v>0.09</v>
      </c>
    </row>
    <row r="16" spans="1:13 16382:16382" x14ac:dyDescent="0.25">
      <c r="A16" s="6" t="s">
        <v>61</v>
      </c>
      <c r="B16" s="6" t="s">
        <v>62</v>
      </c>
      <c r="C16" s="6" t="s">
        <v>49</v>
      </c>
      <c r="D16" s="6">
        <v>410</v>
      </c>
      <c r="E16" s="13"/>
      <c r="F16" s="13"/>
      <c r="G16" s="13">
        <f t="shared" si="0"/>
        <v>0</v>
      </c>
      <c r="K16" s="6">
        <v>210</v>
      </c>
      <c r="L16" s="12">
        <v>0.11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B868C-B372-430F-BDFF-6A5EFFD05409}">
  <dimension ref="A2:XFA13"/>
  <sheetViews>
    <sheetView showGridLines="0" zoomScale="150" zoomScaleNormal="150" workbookViewId="0">
      <selection activeCell="D6" sqref="D6"/>
    </sheetView>
  </sheetViews>
  <sheetFormatPr defaultRowHeight="15" x14ac:dyDescent="0.25"/>
  <cols>
    <col min="2" max="2" width="19.7109375" bestFit="1" customWidth="1"/>
    <col min="3" max="3" width="15" bestFit="1" customWidth="1"/>
    <col min="4" max="4" width="23.140625" bestFit="1" customWidth="1"/>
    <col min="5" max="5" width="16" bestFit="1" customWidth="1"/>
    <col min="8" max="8" width="15.140625" bestFit="1" customWidth="1"/>
    <col min="9" max="9" width="23.140625" bestFit="1" customWidth="1"/>
    <col min="10" max="10" width="4" bestFit="1" customWidth="1"/>
    <col min="11" max="11" width="16.7109375" bestFit="1" customWidth="1"/>
  </cols>
  <sheetData>
    <row r="2" spans="1:12 16381:16381" s="3" customFormat="1" ht="30" customHeight="1" x14ac:dyDescent="0.25">
      <c r="A2" s="1" t="s">
        <v>1</v>
      </c>
      <c r="B2" s="1"/>
      <c r="C2" s="2"/>
      <c r="D2" s="2"/>
      <c r="G2" s="4"/>
      <c r="L2" s="1"/>
      <c r="XFA2" s="2"/>
    </row>
    <row r="5" spans="1:12 16381:16381" x14ac:dyDescent="0.25">
      <c r="A5" s="5" t="s">
        <v>12</v>
      </c>
      <c r="B5" s="5" t="s">
        <v>3</v>
      </c>
      <c r="C5" s="5" t="s">
        <v>13</v>
      </c>
      <c r="D5" s="5" t="s">
        <v>19</v>
      </c>
      <c r="E5" s="5" t="s">
        <v>27</v>
      </c>
      <c r="H5" s="5" t="s">
        <v>27</v>
      </c>
      <c r="I5" s="5" t="s">
        <v>19</v>
      </c>
      <c r="J5" s="5" t="s">
        <v>12</v>
      </c>
      <c r="K5" s="5" t="s">
        <v>20</v>
      </c>
    </row>
    <row r="6" spans="1:12 16381:16381" x14ac:dyDescent="0.25">
      <c r="A6" s="6">
        <v>274</v>
      </c>
      <c r="B6" s="6" t="s">
        <v>4</v>
      </c>
      <c r="C6" s="6" t="s">
        <v>14</v>
      </c>
      <c r="D6" s="6"/>
      <c r="E6" s="8"/>
      <c r="H6" s="8">
        <v>6900</v>
      </c>
      <c r="I6" s="6" t="s">
        <v>24</v>
      </c>
      <c r="J6" s="6">
        <v>100</v>
      </c>
      <c r="K6" s="7">
        <v>36900</v>
      </c>
    </row>
    <row r="7" spans="1:12 16381:16381" x14ac:dyDescent="0.25">
      <c r="A7" s="6">
        <v>131</v>
      </c>
      <c r="B7" s="6" t="s">
        <v>5</v>
      </c>
      <c r="C7" s="6" t="s">
        <v>15</v>
      </c>
      <c r="D7" s="6"/>
      <c r="E7" s="8"/>
      <c r="H7" s="8">
        <v>4400</v>
      </c>
      <c r="I7" s="6" t="s">
        <v>22</v>
      </c>
      <c r="J7" s="6">
        <v>131</v>
      </c>
      <c r="K7" s="7">
        <v>38415</v>
      </c>
    </row>
    <row r="8" spans="1:12 16381:16381" x14ac:dyDescent="0.25">
      <c r="A8" s="6">
        <v>276</v>
      </c>
      <c r="B8" s="6" t="s">
        <v>6</v>
      </c>
      <c r="C8" s="6" t="s">
        <v>16</v>
      </c>
      <c r="D8" s="6"/>
      <c r="E8" s="8"/>
      <c r="H8" s="8">
        <v>4300</v>
      </c>
      <c r="I8" s="6" t="s">
        <v>22</v>
      </c>
      <c r="J8" s="6">
        <v>164</v>
      </c>
      <c r="K8" s="7">
        <v>38635</v>
      </c>
    </row>
    <row r="9" spans="1:12 16381:16381" x14ac:dyDescent="0.25">
      <c r="A9" s="6">
        <v>164</v>
      </c>
      <c r="B9" s="6" t="s">
        <v>7</v>
      </c>
      <c r="C9" s="6" t="s">
        <v>15</v>
      </c>
      <c r="D9" s="6"/>
      <c r="E9" s="8"/>
      <c r="H9" s="8">
        <v>4600</v>
      </c>
      <c r="I9" s="6" t="s">
        <v>26</v>
      </c>
      <c r="J9" s="6">
        <v>180</v>
      </c>
      <c r="K9" s="7">
        <v>38969</v>
      </c>
    </row>
    <row r="10" spans="1:12 16381:16381" x14ac:dyDescent="0.25">
      <c r="A10" s="6">
        <v>100</v>
      </c>
      <c r="B10" s="6" t="s">
        <v>8</v>
      </c>
      <c r="C10" s="6" t="s">
        <v>17</v>
      </c>
      <c r="D10" s="6"/>
      <c r="E10" s="8"/>
      <c r="H10" s="8">
        <v>7600</v>
      </c>
      <c r="I10" s="6" t="s">
        <v>25</v>
      </c>
      <c r="J10" s="6">
        <v>235</v>
      </c>
      <c r="K10" s="7">
        <v>40361</v>
      </c>
    </row>
    <row r="11" spans="1:12 16381:16381" x14ac:dyDescent="0.25">
      <c r="A11" s="6">
        <v>180</v>
      </c>
      <c r="B11" s="6" t="s">
        <v>10</v>
      </c>
      <c r="C11" s="6" t="s">
        <v>14</v>
      </c>
      <c r="D11" s="6"/>
      <c r="E11" s="8"/>
      <c r="H11" s="8">
        <v>6200</v>
      </c>
      <c r="I11" s="6" t="s">
        <v>21</v>
      </c>
      <c r="J11" s="6">
        <v>274</v>
      </c>
      <c r="K11" s="7">
        <v>40734</v>
      </c>
    </row>
    <row r="12" spans="1:12 16381:16381" x14ac:dyDescent="0.25">
      <c r="A12" s="6">
        <v>235</v>
      </c>
      <c r="B12" s="6" t="s">
        <v>9</v>
      </c>
      <c r="C12" s="6" t="s">
        <v>18</v>
      </c>
      <c r="D12" s="6"/>
      <c r="E12" s="8"/>
      <c r="H12" s="8">
        <v>5800</v>
      </c>
      <c r="I12" s="6" t="s">
        <v>23</v>
      </c>
      <c r="J12" s="6">
        <v>276</v>
      </c>
      <c r="K12" s="7">
        <v>43715</v>
      </c>
    </row>
    <row r="13" spans="1:12 16381:16381" x14ac:dyDescent="0.25">
      <c r="A13" s="6">
        <v>288</v>
      </c>
      <c r="B13" s="6" t="s">
        <v>11</v>
      </c>
      <c r="C13" s="6" t="s">
        <v>18</v>
      </c>
      <c r="D13" s="6"/>
      <c r="E13" s="8"/>
      <c r="H13" s="8">
        <v>5800</v>
      </c>
      <c r="I13" s="6" t="s">
        <v>25</v>
      </c>
      <c r="J13" s="6">
        <v>288</v>
      </c>
      <c r="K13" s="7">
        <v>44145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6F308-FBEB-40B9-B02B-CEB044B8A44D}">
  <dimension ref="A2:XFA24"/>
  <sheetViews>
    <sheetView showGridLines="0" zoomScale="150" zoomScaleNormal="150" workbookViewId="0">
      <selection activeCell="D6" sqref="D6"/>
    </sheetView>
  </sheetViews>
  <sheetFormatPr defaultRowHeight="15" x14ac:dyDescent="0.25"/>
  <cols>
    <col min="2" max="2" width="20" bestFit="1" customWidth="1"/>
    <col min="3" max="6" width="15.7109375" customWidth="1"/>
    <col min="8" max="8" width="20" bestFit="1" customWidth="1"/>
    <col min="9" max="9" width="9.140625" customWidth="1"/>
    <col min="10" max="10" width="3.85546875" bestFit="1" customWidth="1"/>
    <col min="11" max="11" width="10" bestFit="1" customWidth="1"/>
    <col min="12" max="12" width="20" bestFit="1" customWidth="1"/>
  </cols>
  <sheetData>
    <row r="2" spans="1:12 16381:16381" s="3" customFormat="1" ht="30" customHeight="1" x14ac:dyDescent="0.25">
      <c r="A2" s="1" t="s">
        <v>2</v>
      </c>
      <c r="B2" s="1"/>
      <c r="C2" s="2"/>
      <c r="D2" s="2"/>
      <c r="L2" s="1"/>
      <c r="XFA2" s="2"/>
    </row>
    <row r="5" spans="1:12 16381:16381" x14ac:dyDescent="0.25">
      <c r="A5" s="5" t="s">
        <v>12</v>
      </c>
      <c r="B5" s="5" t="s">
        <v>34</v>
      </c>
      <c r="C5" s="5" t="s">
        <v>27</v>
      </c>
      <c r="D5" s="5" t="s">
        <v>39</v>
      </c>
      <c r="E5" s="14" t="s">
        <v>88</v>
      </c>
      <c r="F5" s="14" t="s">
        <v>89</v>
      </c>
      <c r="H5" s="6"/>
      <c r="J5" s="5" t="s">
        <v>12</v>
      </c>
      <c r="K5" s="5" t="s">
        <v>86</v>
      </c>
      <c r="L5" s="5" t="s">
        <v>34</v>
      </c>
    </row>
    <row r="6" spans="1:12 16381:16381" x14ac:dyDescent="0.25">
      <c r="A6" s="6" t="s">
        <v>77</v>
      </c>
      <c r="B6" s="6" t="s">
        <v>68</v>
      </c>
      <c r="C6" s="13">
        <v>7400</v>
      </c>
      <c r="D6" s="13"/>
      <c r="E6" s="13"/>
      <c r="F6" s="13"/>
      <c r="H6" s="6"/>
      <c r="J6" s="6" t="s">
        <v>73</v>
      </c>
      <c r="K6" s="12">
        <v>0.16</v>
      </c>
      <c r="L6" s="6" t="s">
        <v>64</v>
      </c>
    </row>
    <row r="7" spans="1:12 16381:16381" x14ac:dyDescent="0.25">
      <c r="A7" s="6" t="s">
        <v>83</v>
      </c>
      <c r="B7" s="6" t="s">
        <v>85</v>
      </c>
      <c r="C7" s="13">
        <v>6900</v>
      </c>
      <c r="D7" s="13"/>
      <c r="E7" s="13"/>
      <c r="F7" s="13"/>
      <c r="J7" s="6" t="s">
        <v>74</v>
      </c>
      <c r="K7" s="12">
        <v>0.24</v>
      </c>
      <c r="L7" s="6" t="s">
        <v>65</v>
      </c>
    </row>
    <row r="8" spans="1:12 16381:16381" x14ac:dyDescent="0.25">
      <c r="A8" s="6" t="s">
        <v>81</v>
      </c>
      <c r="B8" s="6" t="s">
        <v>72</v>
      </c>
      <c r="C8" s="13">
        <v>4900</v>
      </c>
      <c r="D8" s="13"/>
      <c r="E8" s="13"/>
      <c r="F8" s="13"/>
      <c r="H8" s="13"/>
      <c r="J8" s="6" t="s">
        <v>75</v>
      </c>
      <c r="K8" s="12">
        <v>0.24</v>
      </c>
      <c r="L8" s="6" t="s">
        <v>66</v>
      </c>
    </row>
    <row r="9" spans="1:12 16381:16381" x14ac:dyDescent="0.25">
      <c r="A9" s="6" t="s">
        <v>73</v>
      </c>
      <c r="B9" s="6" t="s">
        <v>64</v>
      </c>
      <c r="C9" s="13">
        <v>7800</v>
      </c>
      <c r="D9" s="13"/>
      <c r="E9" s="13"/>
      <c r="F9" s="13"/>
      <c r="J9" s="6" t="s">
        <v>76</v>
      </c>
      <c r="K9" s="12">
        <v>0.05</v>
      </c>
      <c r="L9" s="6" t="s">
        <v>67</v>
      </c>
    </row>
    <row r="10" spans="1:12 16381:16381" x14ac:dyDescent="0.25">
      <c r="A10" s="6" t="s">
        <v>78</v>
      </c>
      <c r="B10" s="6" t="s">
        <v>69</v>
      </c>
      <c r="C10" s="13">
        <v>8300</v>
      </c>
      <c r="D10" s="13"/>
      <c r="E10" s="13"/>
      <c r="F10" s="13"/>
      <c r="J10" s="6" t="s">
        <v>77</v>
      </c>
      <c r="K10" s="12">
        <v>0.2</v>
      </c>
      <c r="L10" s="6" t="s">
        <v>68</v>
      </c>
    </row>
    <row r="11" spans="1:12 16381:16381" x14ac:dyDescent="0.25">
      <c r="A11" s="6" t="s">
        <v>79</v>
      </c>
      <c r="B11" s="6" t="s">
        <v>70</v>
      </c>
      <c r="C11" s="13">
        <v>5800</v>
      </c>
      <c r="D11" s="13"/>
      <c r="E11" s="13"/>
      <c r="F11" s="13"/>
      <c r="J11" s="6" t="s">
        <v>78</v>
      </c>
      <c r="K11" s="12">
        <v>0.05</v>
      </c>
      <c r="L11" s="6" t="s">
        <v>69</v>
      </c>
    </row>
    <row r="12" spans="1:12 16381:16381" x14ac:dyDescent="0.25">
      <c r="A12" s="6" t="s">
        <v>74</v>
      </c>
      <c r="B12" s="6" t="s">
        <v>65</v>
      </c>
      <c r="C12" s="13">
        <v>5200</v>
      </c>
      <c r="D12" s="13"/>
      <c r="E12" s="13"/>
      <c r="F12" s="13"/>
      <c r="J12" s="6" t="s">
        <v>79</v>
      </c>
      <c r="K12" s="12">
        <v>0.21</v>
      </c>
      <c r="L12" s="6" t="s">
        <v>70</v>
      </c>
    </row>
    <row r="13" spans="1:12 16381:16381" x14ac:dyDescent="0.25">
      <c r="A13" s="6" t="s">
        <v>76</v>
      </c>
      <c r="B13" s="6" t="s">
        <v>67</v>
      </c>
      <c r="C13" s="13">
        <v>8800</v>
      </c>
      <c r="D13" s="13"/>
      <c r="E13" s="13"/>
      <c r="F13" s="13"/>
      <c r="J13" s="6" t="s">
        <v>80</v>
      </c>
      <c r="K13" s="12">
        <v>0.08</v>
      </c>
      <c r="L13" s="6" t="s">
        <v>71</v>
      </c>
    </row>
    <row r="14" spans="1:12 16381:16381" x14ac:dyDescent="0.25">
      <c r="A14" s="6" t="s">
        <v>84</v>
      </c>
      <c r="B14" s="6" t="s">
        <v>82</v>
      </c>
      <c r="C14" s="13">
        <v>10000</v>
      </c>
      <c r="D14" s="13"/>
      <c r="E14" s="13"/>
      <c r="F14" s="13"/>
      <c r="J14" s="6" t="s">
        <v>81</v>
      </c>
      <c r="K14" s="12">
        <v>0.24</v>
      </c>
      <c r="L14" s="6" t="s">
        <v>72</v>
      </c>
    </row>
    <row r="15" spans="1:12 16381:16381" x14ac:dyDescent="0.25">
      <c r="A15" s="6" t="s">
        <v>80</v>
      </c>
      <c r="B15" s="6" t="s">
        <v>71</v>
      </c>
      <c r="C15" s="13">
        <v>8700</v>
      </c>
      <c r="D15" s="13"/>
      <c r="E15" s="13"/>
      <c r="F15" s="13"/>
    </row>
    <row r="16" spans="1:12 16381:16381" x14ac:dyDescent="0.25">
      <c r="A16" s="6" t="s">
        <v>75</v>
      </c>
      <c r="B16" s="6" t="s">
        <v>66</v>
      </c>
      <c r="C16" s="13">
        <v>4700</v>
      </c>
      <c r="D16" s="13"/>
      <c r="E16" s="13"/>
      <c r="F16" s="13"/>
    </row>
    <row r="18" spans="5:12" x14ac:dyDescent="0.25">
      <c r="K18" s="6" t="s">
        <v>87</v>
      </c>
      <c r="L18" s="6"/>
    </row>
    <row r="19" spans="5:12" x14ac:dyDescent="0.25">
      <c r="E19" s="14" t="s">
        <v>27</v>
      </c>
      <c r="F19" s="14" t="s">
        <v>89</v>
      </c>
    </row>
    <row r="20" spans="5:12" x14ac:dyDescent="0.25">
      <c r="E20" s="13">
        <v>5500</v>
      </c>
      <c r="F20" s="12">
        <v>0.02</v>
      </c>
    </row>
    <row r="21" spans="5:12" x14ac:dyDescent="0.25">
      <c r="E21" s="13">
        <v>7000</v>
      </c>
      <c r="F21" s="12">
        <v>0.04</v>
      </c>
    </row>
    <row r="22" spans="5:12" x14ac:dyDescent="0.25">
      <c r="E22" s="13">
        <v>8500</v>
      </c>
      <c r="F22" s="12">
        <v>7.0000000000000007E-2</v>
      </c>
    </row>
    <row r="23" spans="5:12" x14ac:dyDescent="0.25">
      <c r="E23" s="13">
        <v>10000</v>
      </c>
      <c r="F23" s="12">
        <v>0.1</v>
      </c>
    </row>
    <row r="24" spans="5:12" x14ac:dyDescent="0.25">
      <c r="E24" s="13">
        <v>0</v>
      </c>
      <c r="F24" s="12">
        <v>0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Przykład1</vt:lpstr>
      <vt:lpstr>Przykład2</vt:lpstr>
      <vt:lpstr>Przykład3</vt:lpstr>
      <vt:lpstr>Przykład4</vt:lpstr>
      <vt:lpstr>Przykład5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Sikorski</dc:creator>
  <cp:lastModifiedBy>Michal Sikorski</cp:lastModifiedBy>
  <dcterms:created xsi:type="dcterms:W3CDTF">2022-10-08T09:42:04Z</dcterms:created>
  <dcterms:modified xsi:type="dcterms:W3CDTF">2022-10-08T12:12:36Z</dcterms:modified>
</cp:coreProperties>
</file>